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442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0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3" i="1" l="1"/>
  <c r="F12" i="1"/>
  <c r="F11" i="1"/>
</calcChain>
</file>

<file path=xl/sharedStrings.xml><?xml version="1.0" encoding="utf-8"?>
<sst xmlns="http://schemas.openxmlformats.org/spreadsheetml/2006/main" count="83" uniqueCount="44">
  <si>
    <r>
      <rPr>
        <b/>
        <sz val="7"/>
        <rFont val="Arial"/>
      </rPr>
      <t>AKCE :</t>
    </r>
  </si>
  <si>
    <r>
      <rPr>
        <b/>
        <sz val="7"/>
        <rFont val="Arial"/>
      </rPr>
      <t>STUPEŇ :</t>
    </r>
  </si>
  <si>
    <r>
      <rPr>
        <b/>
        <sz val="7"/>
        <rFont val="Arial"/>
      </rPr>
      <t>PROFESE:</t>
    </r>
  </si>
  <si>
    <r>
      <rPr>
        <b/>
        <sz val="7"/>
        <rFont val="Arial"/>
      </rPr>
      <t>DATUM:</t>
    </r>
  </si>
  <si>
    <r>
      <rPr>
        <b/>
        <sz val="7"/>
        <rFont val="Arial"/>
      </rPr>
      <t>ZŠ Šlapanice</t>
    </r>
  </si>
  <si>
    <r>
      <rPr>
        <b/>
        <sz val="7"/>
        <rFont val="Arial"/>
      </rPr>
      <t>vlastní technický návrh</t>
    </r>
  </si>
  <si>
    <r>
      <rPr>
        <b/>
        <sz val="7"/>
        <rFont val="Arial"/>
      </rPr>
      <t>VZT</t>
    </r>
  </si>
  <si>
    <r>
      <rPr>
        <b/>
        <sz val="10"/>
        <rFont val="Arial"/>
      </rPr>
      <t>1</t>
    </r>
  </si>
  <si>
    <r>
      <rPr>
        <sz val="8"/>
        <rFont val="Arial"/>
      </rPr>
      <t>Pozice číslo</t>
    </r>
  </si>
  <si>
    <r>
      <rPr>
        <sz val="8"/>
        <rFont val="Arial"/>
      </rPr>
      <t>Název položky</t>
    </r>
  </si>
  <si>
    <r>
      <rPr>
        <b/>
        <sz val="7"/>
        <rFont val="Arial"/>
      </rPr>
      <t>Úprava vzduchotechniky</t>
    </r>
  </si>
  <si>
    <r>
      <rPr>
        <sz val="8"/>
        <rFont val="Arial"/>
      </rPr>
      <t>demontáž stávající přívodní jednotky, vč.odpojení od ELE, ÚT</t>
    </r>
  </si>
  <si>
    <r>
      <rPr>
        <sz val="8"/>
        <rFont val="Arial"/>
      </rPr>
      <t>demontáž stávajícího odvodního ventilátoru</t>
    </r>
  </si>
  <si>
    <r>
      <rPr>
        <sz val="8"/>
        <rFont val="Arial"/>
      </rPr>
      <t>ekologická likvidace demontovaného zařízení</t>
    </r>
  </si>
  <si>
    <r>
      <rPr>
        <sz val="8"/>
        <rFont val="Arial"/>
      </rPr>
      <t>demontáž stávající potrubní trasy VZT v rozsahu nezbytném pro instalaci nového zařízení</t>
    </r>
  </si>
  <si>
    <r>
      <rPr>
        <sz val="8"/>
        <rFont val="Arial"/>
      </rPr>
      <t>ekologická likvidace demontovaného potrubí</t>
    </r>
  </si>
  <si>
    <r>
      <rPr>
        <b/>
        <sz val="7"/>
        <rFont val="Arial"/>
      </rPr>
      <t>Nové vzduchotechnické zařízení</t>
    </r>
  </si>
  <si>
    <r>
      <rPr>
        <sz val="8"/>
        <rFont val="Arial"/>
      </rPr>
      <t>VZT jednotka odvodní, 6000 m3/hod, glykolový ZZT</t>
    </r>
  </si>
  <si>
    <r>
      <rPr>
        <sz val="8"/>
        <rFont val="Arial"/>
      </rPr>
      <t>prokabelování a oživení autonomní MaR VZT jednotky</t>
    </r>
  </si>
  <si>
    <r>
      <rPr>
        <sz val="8"/>
        <rFont val="Arial"/>
      </rPr>
      <t>silové napojení rozvaděče autonomní MaR VZT jednotky do stávajícího rozvaděče ELE, vč.doplnění jističe</t>
    </r>
  </si>
  <si>
    <r>
      <rPr>
        <sz val="8"/>
        <rFont val="Arial"/>
      </rPr>
      <t>úprava stávajícího dopojení ÚT pro nově instalovanou VZT jednotku</t>
    </r>
  </si>
  <si>
    <r>
      <rPr>
        <sz val="8"/>
        <rFont val="Arial"/>
      </rPr>
      <t>propojení odvodní a přívodní VZT jednotky glykolovým okruhem, vč.příslušenství glykolového okruhu a první náplně glykolem</t>
    </r>
  </si>
  <si>
    <r>
      <rPr>
        <sz val="8"/>
        <rFont val="Arial"/>
      </rPr>
      <t>tlumiče hluku pro nově instalované VZT jednotky</t>
    </r>
  </si>
  <si>
    <r>
      <rPr>
        <sz val="8"/>
        <rFont val="Arial"/>
      </rPr>
      <t>čtyřhranné VZT potrubí pro napojení nově instalovaných VZT jednotek na stávající potrubní trasu VZT</t>
    </r>
  </si>
  <si>
    <r>
      <rPr>
        <sz val="8"/>
        <rFont val="Arial"/>
      </rPr>
      <t>tepelná a protihluková izolace nově instalované potrubí trasy VZT</t>
    </r>
  </si>
  <si>
    <r>
      <rPr>
        <sz val="8"/>
        <rFont val="Arial"/>
      </rPr>
      <t>spojovací, těsnící a montážní materiál</t>
    </r>
  </si>
  <si>
    <r>
      <rPr>
        <b/>
        <sz val="10"/>
        <rFont val="Arial"/>
      </rPr>
      <t>Celkem (v Kč bez DPH)</t>
    </r>
  </si>
  <si>
    <r>
      <rPr>
        <sz val="6"/>
        <rFont val="Arial"/>
      </rPr>
      <t>Měrná jednotk</t>
    </r>
  </si>
  <si>
    <r>
      <rPr>
        <sz val="8"/>
        <rFont val="Arial"/>
      </rPr>
      <t>kpl</t>
    </r>
  </si>
  <si>
    <r>
      <rPr>
        <sz val="8"/>
        <rFont val="Arial"/>
      </rPr>
      <t>ks</t>
    </r>
  </si>
  <si>
    <r>
      <rPr>
        <sz val="8"/>
        <rFont val="Arial"/>
      </rPr>
      <t>m2</t>
    </r>
  </si>
  <si>
    <r>
      <rPr>
        <sz val="8"/>
        <rFont val="Arial"/>
      </rPr>
      <t>Množstv í</t>
    </r>
  </si>
  <si>
    <r>
      <rPr>
        <sz val="8"/>
        <rFont val="Arial"/>
      </rPr>
      <t>1,0</t>
    </r>
  </si>
  <si>
    <r>
      <rPr>
        <sz val="8"/>
        <rFont val="Arial"/>
      </rPr>
      <t>3,0</t>
    </r>
  </si>
  <si>
    <r>
      <rPr>
        <sz val="8"/>
        <rFont val="Arial"/>
      </rPr>
      <t>84,0</t>
    </r>
  </si>
  <si>
    <r>
      <rPr>
        <sz val="8"/>
        <rFont val="Arial"/>
      </rPr>
      <t>90,0</t>
    </r>
  </si>
  <si>
    <r>
      <rPr>
        <b/>
        <sz val="7"/>
        <rFont val="Arial"/>
      </rPr>
      <t>Celkem</t>
    </r>
  </si>
  <si>
    <r>
      <rPr>
        <sz val="8"/>
        <rFont val="Arial"/>
      </rPr>
      <t>Cena za m.j.</t>
    </r>
  </si>
  <si>
    <r>
      <rPr>
        <sz val="8"/>
        <rFont val="Arial"/>
      </rPr>
      <t>Celkem</t>
    </r>
  </si>
  <si>
    <r>
      <rPr>
        <sz val="8"/>
        <rFont val="Arial"/>
      </rPr>
      <t>1 z 1</t>
    </r>
  </si>
  <si>
    <t xml:space="preserve"> </t>
  </si>
  <si>
    <t>VZT jednotka přívodní, 6000 m3/hod, teplovodní ohřívač, glykolový ZZT, kompletní autonomní MaR</t>
  </si>
  <si>
    <t>vyčištění a desinfekce stávajícího potrubí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</si>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</sst>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7"/>
      <name val="Arial"/>
    </font>
    <font>
      <b/>
      <sz val="10"/>
      <name val="Arial"/>
    </font>
    <font>
      <sz val="8"/>
      <name val="Arial"/>
    </font>
    <font>
      <sz val="6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indent="1"/>
    </xf>
    <xf numFmtId="0" fontId="0" fillId="0" borderId="16" xfId="0" applyBorder="1" applyAlignment="1">
      <alignment horizontal="justify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center" indent="1"/>
    </xf>
    <xf numFmtId="0" fontId="1" fillId="0" borderId="4" xfId="0" applyFont="1" applyBorder="1" applyAlignment="1">
      <alignment horizontal="left" vertical="top"/>
    </xf>
    <xf numFmtId="0" fontId="3" fillId="0" borderId="22" xfId="0" applyFont="1" applyBorder="1" applyAlignment="1">
      <alignment horizontal="left" wrapText="1"/>
    </xf>
    <xf numFmtId="4" fontId="3" fillId="0" borderId="1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left" vertical="top" indent="1"/>
    </xf>
    <xf numFmtId="4" fontId="3" fillId="0" borderId="23" xfId="0" applyNumberFormat="1" applyFont="1" applyBorder="1" applyAlignment="1">
      <alignment horizontal="center" vertical="top"/>
    </xf>
    <xf numFmtId="4" fontId="5" fillId="0" borderId="15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left" vertical="top" indent="1"/>
    </xf>
    <xf numFmtId="4" fontId="3" fillId="0" borderId="25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5" fillId="0" borderId="14" xfId="0" applyFont="1" applyBorder="1" applyAlignment="1">
      <alignment horizontal="left" indent="1"/>
    </xf>
    <xf numFmtId="4" fontId="6" fillId="0" borderId="25" xfId="0" applyNumberFormat="1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31" sqref="F31"/>
    </sheetView>
  </sheetViews>
  <sheetFormatPr defaultRowHeight="12.75" x14ac:dyDescent="0.2"/>
  <cols>
    <col min="1" max="1" width="11"/>
    <col min="2" max="2" width="110"/>
    <col min="3" max="3" width="6"/>
    <col min="4" max="4" width="8"/>
    <col min="5" max="5" width="15"/>
    <col min="6" max="6" width="16"/>
  </cols>
  <sheetData>
    <row r="1" spans="1:6" x14ac:dyDescent="0.2">
      <c r="A1" s="1" t="s">
        <v>0</v>
      </c>
      <c r="B1" s="2" t="s">
        <v>4</v>
      </c>
    </row>
    <row r="2" spans="1:6" ht="13.5" thickBot="1" x14ac:dyDescent="0.25">
      <c r="A2" s="1" t="s">
        <v>1</v>
      </c>
      <c r="B2" s="2" t="s">
        <v>5</v>
      </c>
    </row>
    <row r="3" spans="1:6" ht="13.5" thickBot="1" x14ac:dyDescent="0.25">
      <c r="A3" s="1" t="s">
        <v>2</v>
      </c>
      <c r="B3" s="2" t="s">
        <v>6</v>
      </c>
    </row>
    <row r="4" spans="1:6" x14ac:dyDescent="0.2">
      <c r="A4" s="3" t="s">
        <v>3</v>
      </c>
      <c r="B4" s="23" t="s">
        <v>40</v>
      </c>
      <c r="C4" t="s">
        <v>40</v>
      </c>
    </row>
    <row r="5" spans="1:6" ht="13.5" thickBot="1" x14ac:dyDescent="0.25"/>
    <row r="6" spans="1:6" ht="13.5" thickBot="1" x14ac:dyDescent="0.25">
      <c r="A6" s="30" t="s">
        <v>7</v>
      </c>
      <c r="B6" s="31"/>
      <c r="C6" s="31"/>
      <c r="D6" s="31"/>
      <c r="E6" s="32" t="s">
        <v>36</v>
      </c>
      <c r="F6" s="33"/>
    </row>
    <row r="7" spans="1:6" ht="17.25" thickBot="1" x14ac:dyDescent="0.25">
      <c r="A7" s="20" t="s">
        <v>8</v>
      </c>
      <c r="B7" s="4" t="s">
        <v>9</v>
      </c>
      <c r="C7" s="21" t="s">
        <v>27</v>
      </c>
      <c r="D7" s="20" t="s">
        <v>31</v>
      </c>
      <c r="E7" s="22" t="s">
        <v>37</v>
      </c>
      <c r="F7" s="4" t="s">
        <v>38</v>
      </c>
    </row>
    <row r="8" spans="1:6" ht="13.5" thickBot="1" x14ac:dyDescent="0.25">
      <c r="A8" s="5"/>
      <c r="B8" s="6"/>
      <c r="C8" s="6"/>
      <c r="D8" s="6"/>
      <c r="E8" s="5"/>
      <c r="F8" s="5"/>
    </row>
    <row r="9" spans="1:6" x14ac:dyDescent="0.2">
      <c r="A9" s="5"/>
      <c r="B9" s="6"/>
      <c r="C9" s="6"/>
      <c r="D9" s="6"/>
      <c r="E9" s="5"/>
      <c r="F9" s="5"/>
    </row>
    <row r="10" spans="1:6" x14ac:dyDescent="0.2">
      <c r="A10" s="5"/>
      <c r="B10" s="7" t="s">
        <v>10</v>
      </c>
      <c r="C10" s="6"/>
      <c r="D10" s="6"/>
      <c r="E10" s="5"/>
      <c r="F10" s="5"/>
    </row>
    <row r="11" spans="1:6" x14ac:dyDescent="0.2">
      <c r="A11" s="5"/>
      <c r="B11" s="8" t="s">
        <v>11</v>
      </c>
      <c r="C11" s="9" t="s">
        <v>28</v>
      </c>
      <c r="D11" s="10" t="s">
        <v>32</v>
      </c>
      <c r="E11" s="29" t="s">
        <v>40</v>
      </c>
      <c r="F11" s="29" t="e">
        <f>D11*E11</f>
        <v>#VALUE!</v>
      </c>
    </row>
    <row r="12" spans="1:6" x14ac:dyDescent="0.2">
      <c r="A12" s="5"/>
      <c r="B12" s="11" t="s">
        <v>12</v>
      </c>
      <c r="C12" s="12" t="s">
        <v>28</v>
      </c>
      <c r="D12" s="10" t="s">
        <v>32</v>
      </c>
      <c r="E12" s="29" t="s">
        <v>40</v>
      </c>
      <c r="F12" s="29" t="e">
        <f>D12*E12</f>
        <v>#VALUE!</v>
      </c>
    </row>
    <row r="13" spans="1:6" x14ac:dyDescent="0.2">
      <c r="A13" s="5"/>
      <c r="B13" s="11" t="s">
        <v>13</v>
      </c>
      <c r="C13" s="12" t="s">
        <v>28</v>
      </c>
      <c r="D13" s="10" t="s">
        <v>32</v>
      </c>
      <c r="E13" s="25" t="s">
        <v>40</v>
      </c>
      <c r="F13" s="25" t="e">
        <f>D13*E13</f>
        <v>#VALUE!</v>
      </c>
    </row>
    <row r="14" spans="1:6" x14ac:dyDescent="0.2">
      <c r="A14" s="5"/>
      <c r="B14" s="13" t="s">
        <v>14</v>
      </c>
      <c r="C14" s="14" t="s">
        <v>28</v>
      </c>
      <c r="D14" s="15" t="s">
        <v>32</v>
      </c>
      <c r="E14" s="26" t="s">
        <v>40</v>
      </c>
      <c r="F14" s="29" t="e">
        <f t="shared" ref="F14:F28" si="0">D14*E14</f>
        <v>#VALUE!</v>
      </c>
    </row>
    <row r="15" spans="1:6" ht="13.5" thickBot="1" x14ac:dyDescent="0.25">
      <c r="A15" s="5"/>
      <c r="B15" s="12" t="s">
        <v>15</v>
      </c>
      <c r="C15" s="12" t="s">
        <v>28</v>
      </c>
      <c r="D15" s="10" t="s">
        <v>32</v>
      </c>
      <c r="E15" s="25" t="s">
        <v>40</v>
      </c>
      <c r="F15" s="29" t="e">
        <f t="shared" si="0"/>
        <v>#VALUE!</v>
      </c>
    </row>
    <row r="16" spans="1:6" ht="13.5" thickBot="1" x14ac:dyDescent="0.25">
      <c r="A16" s="34"/>
      <c r="B16" s="36" t="s">
        <v>42</v>
      </c>
      <c r="C16" s="36" t="s">
        <v>43</v>
      </c>
      <c r="D16" s="37">
        <v>110</v>
      </c>
      <c r="E16" s="35"/>
      <c r="F16" s="25">
        <f t="shared" si="0"/>
        <v>0</v>
      </c>
    </row>
    <row r="17" spans="1:6" ht="13.5" thickBot="1" x14ac:dyDescent="0.25">
      <c r="A17" s="5"/>
      <c r="B17" s="6"/>
      <c r="C17" s="6"/>
      <c r="D17" s="6"/>
      <c r="E17" s="27"/>
      <c r="F17" s="29">
        <f t="shared" si="0"/>
        <v>0</v>
      </c>
    </row>
    <row r="18" spans="1:6" x14ac:dyDescent="0.2">
      <c r="A18" s="5"/>
      <c r="B18" s="16" t="s">
        <v>16</v>
      </c>
      <c r="C18" s="6"/>
      <c r="D18" s="6"/>
      <c r="E18" s="27"/>
      <c r="F18" s="29">
        <f t="shared" si="0"/>
        <v>0</v>
      </c>
    </row>
    <row r="19" spans="1:6" x14ac:dyDescent="0.2">
      <c r="A19" s="5"/>
      <c r="B19" s="24" t="s">
        <v>41</v>
      </c>
      <c r="C19" s="14" t="s">
        <v>29</v>
      </c>
      <c r="D19" s="15" t="s">
        <v>32</v>
      </c>
      <c r="E19" s="26" t="s">
        <v>40</v>
      </c>
      <c r="F19" s="25" t="e">
        <f t="shared" si="0"/>
        <v>#VALUE!</v>
      </c>
    </row>
    <row r="20" spans="1:6" x14ac:dyDescent="0.2">
      <c r="A20" s="5"/>
      <c r="B20" s="9" t="s">
        <v>17</v>
      </c>
      <c r="C20" s="9" t="s">
        <v>29</v>
      </c>
      <c r="D20" s="10" t="s">
        <v>32</v>
      </c>
      <c r="E20" s="28" t="s">
        <v>40</v>
      </c>
      <c r="F20" s="29" t="e">
        <f t="shared" si="0"/>
        <v>#VALUE!</v>
      </c>
    </row>
    <row r="21" spans="1:6" x14ac:dyDescent="0.2">
      <c r="A21" s="5"/>
      <c r="B21" s="12" t="s">
        <v>18</v>
      </c>
      <c r="C21" s="12" t="s">
        <v>28</v>
      </c>
      <c r="D21" s="10" t="s">
        <v>32</v>
      </c>
      <c r="E21" s="25" t="s">
        <v>40</v>
      </c>
      <c r="F21" s="29" t="e">
        <f t="shared" si="0"/>
        <v>#VALUE!</v>
      </c>
    </row>
    <row r="22" spans="1:6" x14ac:dyDescent="0.2">
      <c r="A22" s="5"/>
      <c r="B22" s="17" t="s">
        <v>19</v>
      </c>
      <c r="C22" s="14" t="s">
        <v>28</v>
      </c>
      <c r="D22" s="15" t="s">
        <v>32</v>
      </c>
      <c r="E22" s="26" t="s">
        <v>40</v>
      </c>
      <c r="F22" s="25" t="e">
        <f t="shared" si="0"/>
        <v>#VALUE!</v>
      </c>
    </row>
    <row r="23" spans="1:6" x14ac:dyDescent="0.2">
      <c r="A23" s="5"/>
      <c r="B23" s="9" t="s">
        <v>20</v>
      </c>
      <c r="C23" s="9" t="s">
        <v>28</v>
      </c>
      <c r="D23" s="10" t="s">
        <v>32</v>
      </c>
      <c r="E23" s="28" t="s">
        <v>40</v>
      </c>
      <c r="F23" s="29" t="e">
        <f t="shared" si="0"/>
        <v>#VALUE!</v>
      </c>
    </row>
    <row r="24" spans="1:6" x14ac:dyDescent="0.2">
      <c r="A24" s="5"/>
      <c r="B24" s="17" t="s">
        <v>21</v>
      </c>
      <c r="C24" s="14" t="s">
        <v>28</v>
      </c>
      <c r="D24" s="15" t="s">
        <v>32</v>
      </c>
      <c r="E24" s="26" t="s">
        <v>40</v>
      </c>
      <c r="F24" s="29" t="e">
        <f t="shared" si="0"/>
        <v>#VALUE!</v>
      </c>
    </row>
    <row r="25" spans="1:6" x14ac:dyDescent="0.2">
      <c r="A25" s="5"/>
      <c r="B25" s="12" t="s">
        <v>22</v>
      </c>
      <c r="C25" s="12" t="s">
        <v>29</v>
      </c>
      <c r="D25" s="10" t="s">
        <v>33</v>
      </c>
      <c r="E25" s="25" t="s">
        <v>40</v>
      </c>
      <c r="F25" s="25" t="e">
        <f t="shared" si="0"/>
        <v>#VALUE!</v>
      </c>
    </row>
    <row r="26" spans="1:6" x14ac:dyDescent="0.2">
      <c r="A26" s="5"/>
      <c r="B26" s="17" t="s">
        <v>23</v>
      </c>
      <c r="C26" s="14" t="s">
        <v>30</v>
      </c>
      <c r="D26" s="15" t="s">
        <v>34</v>
      </c>
      <c r="E26" s="26" t="s">
        <v>40</v>
      </c>
      <c r="F26" s="29" t="e">
        <f t="shared" si="0"/>
        <v>#VALUE!</v>
      </c>
    </row>
    <row r="27" spans="1:6" x14ac:dyDescent="0.2">
      <c r="A27" s="5"/>
      <c r="B27" s="12" t="s">
        <v>24</v>
      </c>
      <c r="C27" s="12" t="s">
        <v>30</v>
      </c>
      <c r="D27" s="10" t="s">
        <v>35</v>
      </c>
      <c r="E27" s="25" t="s">
        <v>40</v>
      </c>
      <c r="F27" s="29" t="e">
        <f t="shared" si="0"/>
        <v>#VALUE!</v>
      </c>
    </row>
    <row r="28" spans="1:6" x14ac:dyDescent="0.2">
      <c r="A28" s="5"/>
      <c r="B28" s="12" t="s">
        <v>25</v>
      </c>
      <c r="C28" s="12" t="s">
        <v>28</v>
      </c>
      <c r="D28" s="10" t="s">
        <v>32</v>
      </c>
      <c r="E28" s="25" t="s">
        <v>40</v>
      </c>
      <c r="F28" s="25" t="e">
        <f t="shared" si="0"/>
        <v>#VALUE!</v>
      </c>
    </row>
    <row r="29" spans="1:6" x14ac:dyDescent="0.2">
      <c r="A29" s="5"/>
      <c r="B29" s="6"/>
      <c r="C29" s="6"/>
      <c r="D29" s="6"/>
      <c r="E29" s="5"/>
      <c r="F29" s="5"/>
    </row>
    <row r="30" spans="1:6" x14ac:dyDescent="0.2">
      <c r="A30" s="5"/>
      <c r="B30" s="18" t="s">
        <v>26</v>
      </c>
      <c r="C30" s="6"/>
      <c r="D30" s="6"/>
      <c r="E30" s="5"/>
      <c r="F30" s="38" t="e">
        <f>SUM(F11:F28)</f>
        <v>#VALUE!</v>
      </c>
    </row>
    <row r="32" spans="1:6" x14ac:dyDescent="0.2">
      <c r="A32" s="19" t="s">
        <v>39</v>
      </c>
    </row>
  </sheetData>
  <mergeCells count="2">
    <mergeCell ref="A6:D6"/>
    <mergeCell ref="E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</dc:creator>
  <cp:lastModifiedBy>Leplt Jaroslav</cp:lastModifiedBy>
  <dcterms:created xsi:type="dcterms:W3CDTF">2017-04-24T06:05:28Z</dcterms:created>
  <dcterms:modified xsi:type="dcterms:W3CDTF">2017-04-27T09:26:08Z</dcterms:modified>
</cp:coreProperties>
</file>