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bookViews>
    <workbookView xWindow="0" yWindow="105" windowWidth="13455" windowHeight="85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006</author>
  </authors>
  <commentList>
    <comment ref="F38" authorId="0">
      <text>
        <r>
          <rPr>
            <b/>
            <sz val="9"/>
            <rFont val="Tahoma"/>
            <family val="2"/>
          </rPr>
          <t>006:</t>
        </r>
        <r>
          <rPr>
            <sz val="9"/>
            <rFont val="Tahoma"/>
            <family val="2"/>
          </rPr>
          <t xml:space="preserve">
tato pole je možné editovat, vždy musí být fixní cena 120.000 bez DPH, navýšit jednotkové ceny tak, aby vyšla již zmíněná částka  </t>
        </r>
      </text>
    </comment>
  </commentList>
</comments>
</file>

<file path=xl/sharedStrings.xml><?xml version="1.0" encoding="utf-8"?>
<sst xmlns="http://schemas.openxmlformats.org/spreadsheetml/2006/main" count="48" uniqueCount="43">
  <si>
    <t>Digitální povodňový plán  – činnosti</t>
  </si>
  <si>
    <t>Poč. jedn.</t>
  </si>
  <si>
    <t>Jedn. cena</t>
  </si>
  <si>
    <t>Cena bez DPH</t>
  </si>
  <si>
    <t>Celkem</t>
  </si>
  <si>
    <t>1.     zajištění, aktualizace podkladových dat</t>
  </si>
  <si>
    <t>1.1     seznámení se s aktuálním stavem PP (jednání se zpracovateli již existujícího plánu, převzetí existujících podkladů, zjištění silných a slabých stránek současného PP)</t>
  </si>
  <si>
    <t>1.2     zajištění aktuálních dat z veřejných databází  (vyhledávání dat použitelných pro PP v databázích)</t>
  </si>
  <si>
    <t>1.3      místní šetření</t>
  </si>
  <si>
    <t>2.     zpracování textové části dPP</t>
  </si>
  <si>
    <t>3.     prolinkování a propojení textové části s mapou</t>
  </si>
  <si>
    <t>4.     zpracování mapové části dPP</t>
  </si>
  <si>
    <t>5.    naplnění databázové části</t>
  </si>
  <si>
    <t>4.1       Zapracování dPP ČR a lokálních dat do dPP obce</t>
  </si>
  <si>
    <t xml:space="preserve">4.2       Zpracování uživatelských šablon </t>
  </si>
  <si>
    <t>4.3       Verifikace mapových vrstev</t>
  </si>
  <si>
    <t>5.1       povodňové komise</t>
  </si>
  <si>
    <t>5.2       důležité organizace</t>
  </si>
  <si>
    <t>5.3       evakuační místa</t>
  </si>
  <si>
    <t>5.4       ohrožené objekty</t>
  </si>
  <si>
    <t>5.5       místa omezující odtokové poměry</t>
  </si>
  <si>
    <t xml:space="preserve">5.6       fotodokumentace </t>
  </si>
  <si>
    <t>Cena s DPH 21%</t>
  </si>
  <si>
    <t>Celkem za digitální povodňový plán</t>
  </si>
  <si>
    <t>2.1      zpracování textové části dPP</t>
  </si>
  <si>
    <t>3.1      prolinkování a propojení textové části s mapou</t>
  </si>
  <si>
    <t>6.    revize databázové části</t>
  </si>
  <si>
    <t>6.1       objízdné trasy obce</t>
  </si>
  <si>
    <t>6.2      revize záplavových území, ledových jevů a postupových dob</t>
  </si>
  <si>
    <t>6.3      revize hlásných profilů A,B, významných vodních toků a vodních nádrží</t>
  </si>
  <si>
    <t>6.5       místa ohrožená bleskovou povodní</t>
  </si>
  <si>
    <t>6.4       ohrožující (nebezpečné) objekty</t>
  </si>
  <si>
    <t>6.6       hlásné profily kategorie C, srážkoměrné stanice obce</t>
  </si>
  <si>
    <t>5.7      evidence ohrožených institucí a osob, včetně evidence povodň. plánů vlastníků nemovitostí pro účely vyrozumívání</t>
  </si>
  <si>
    <t>7.     transformace aktuálních hodnot z automatizovaných stanic do dPP obce</t>
  </si>
  <si>
    <t>7.1     transformace aktuálních hodnot z automatizovaných stanic do dPP obce</t>
  </si>
  <si>
    <t>8.     přílohy</t>
  </si>
  <si>
    <t>9.     školící materiály</t>
  </si>
  <si>
    <t xml:space="preserve">9.1     dodání školících materiálů </t>
  </si>
  <si>
    <t xml:space="preserve">8.1.       evidenční listy hlásných profilů </t>
  </si>
  <si>
    <t>8.2       fotodokumentace hlásných profilů a srážkoměrných stanic</t>
  </si>
  <si>
    <t>8.3       osnova závěrečné zprávy po povodni</t>
  </si>
  <si>
    <t>8.4      příklady návrhů vyhlášení a odvolání pov.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</si>
</sst>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" fontId="4" fillId="4" borderId="4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65" fontId="4" fillId="0" borderId="5" xfId="20" applyNumberFormat="1" applyFont="1" applyBorder="1" applyAlignment="1">
      <alignment horizontal="right" vertical="center"/>
    </xf>
    <xf numFmtId="165" fontId="4" fillId="0" borderId="6" xfId="20" applyNumberFormat="1" applyFont="1" applyBorder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2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55"/>
  <sheetViews>
    <sheetView tabSelected="1" workbookViewId="0" topLeftCell="A1">
      <selection activeCell="O48" sqref="O48"/>
    </sheetView>
  </sheetViews>
  <sheetFormatPr defaultColWidth="9.140625" defaultRowHeight="15"/>
  <cols>
    <col min="2" max="2" width="52.57421875" style="0" customWidth="1"/>
    <col min="3" max="3" width="5.28125" style="0" customWidth="1"/>
    <col min="4" max="4" width="9.8515625" style="0" customWidth="1"/>
    <col min="5" max="6" width="10.7109375" style="0" customWidth="1"/>
  </cols>
  <sheetData>
    <row r="2" ht="15.75" thickBot="1"/>
    <row r="3" spans="2:6" ht="30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3" t="s">
        <v>22</v>
      </c>
    </row>
    <row r="4" spans="2:6" ht="15.75" customHeight="1">
      <c r="B4" s="36" t="s">
        <v>5</v>
      </c>
      <c r="C4" s="37"/>
      <c r="D4" s="37"/>
      <c r="E4" s="37"/>
      <c r="F4" s="38"/>
    </row>
    <row r="5" spans="2:6" ht="43.5" customHeight="1">
      <c r="B5" s="4" t="s">
        <v>6</v>
      </c>
      <c r="C5" s="5">
        <v>1</v>
      </c>
      <c r="D5" s="11"/>
      <c r="E5" s="11">
        <f>D5*C5</f>
        <v>0</v>
      </c>
      <c r="F5" s="12">
        <f aca="true" t="shared" si="0" ref="F5:F21">E5*1.21</f>
        <v>0</v>
      </c>
    </row>
    <row r="6" spans="2:6" ht="29.25" customHeight="1">
      <c r="B6" s="4" t="s">
        <v>7</v>
      </c>
      <c r="C6" s="5">
        <v>1</v>
      </c>
      <c r="D6" s="11"/>
      <c r="E6" s="11">
        <f>D6*C6</f>
        <v>0</v>
      </c>
      <c r="F6" s="12">
        <f t="shared" si="0"/>
        <v>0</v>
      </c>
    </row>
    <row r="7" spans="2:6" ht="15.75" customHeight="1">
      <c r="B7" s="4" t="s">
        <v>8</v>
      </c>
      <c r="C7" s="5">
        <v>1</v>
      </c>
      <c r="D7" s="11"/>
      <c r="E7" s="11">
        <f>D7*C7</f>
        <v>0</v>
      </c>
      <c r="F7" s="12">
        <f t="shared" si="0"/>
        <v>0</v>
      </c>
    </row>
    <row r="8" spans="2:6" ht="15.75" customHeight="1">
      <c r="B8" s="51"/>
      <c r="C8" s="52"/>
      <c r="D8" s="53"/>
      <c r="E8" s="13">
        <f>SUM(E5:E7)</f>
        <v>0</v>
      </c>
      <c r="F8" s="14">
        <f>SUM(F5:F7)</f>
        <v>0</v>
      </c>
    </row>
    <row r="9" spans="2:6" ht="15.75" customHeight="1">
      <c r="B9" s="39" t="s">
        <v>9</v>
      </c>
      <c r="C9" s="40"/>
      <c r="D9" s="40"/>
      <c r="E9" s="40"/>
      <c r="F9" s="41"/>
    </row>
    <row r="10" spans="2:6" ht="15.75" customHeight="1">
      <c r="B10" s="10" t="s">
        <v>24</v>
      </c>
      <c r="C10" s="8">
        <v>1</v>
      </c>
      <c r="D10" s="15"/>
      <c r="E10" s="15"/>
      <c r="F10" s="16">
        <f>E10*1.21</f>
        <v>0</v>
      </c>
    </row>
    <row r="11" spans="2:6" ht="15.75" customHeight="1">
      <c r="B11" s="51" t="s">
        <v>4</v>
      </c>
      <c r="C11" s="52"/>
      <c r="D11" s="53"/>
      <c r="E11" s="13">
        <f>SUM(E10)</f>
        <v>0</v>
      </c>
      <c r="F11" s="14">
        <f>SUM(F10)</f>
        <v>0</v>
      </c>
    </row>
    <row r="12" spans="2:6" ht="15.75" customHeight="1">
      <c r="B12" s="39" t="s">
        <v>10</v>
      </c>
      <c r="C12" s="40"/>
      <c r="D12" s="40"/>
      <c r="E12" s="40"/>
      <c r="F12" s="41"/>
    </row>
    <row r="13" spans="2:6" ht="15.75" customHeight="1">
      <c r="B13" s="10" t="s">
        <v>25</v>
      </c>
      <c r="C13" s="6">
        <v>1</v>
      </c>
      <c r="D13" s="17"/>
      <c r="E13" s="17">
        <f aca="true" t="shared" si="1" ref="E13">C13*D13</f>
        <v>0</v>
      </c>
      <c r="F13" s="18">
        <f aca="true" t="shared" si="2" ref="F13">E13*1.21</f>
        <v>0</v>
      </c>
    </row>
    <row r="14" spans="2:6" ht="15.75" customHeight="1">
      <c r="B14" s="51"/>
      <c r="C14" s="52"/>
      <c r="D14" s="53"/>
      <c r="E14" s="13">
        <f>SUM(E13)</f>
        <v>0</v>
      </c>
      <c r="F14" s="14">
        <f>SUM(F13)</f>
        <v>0</v>
      </c>
    </row>
    <row r="15" spans="2:6" ht="15.75" customHeight="1">
      <c r="B15" s="39" t="s">
        <v>11</v>
      </c>
      <c r="C15" s="40"/>
      <c r="D15" s="40"/>
      <c r="E15" s="40"/>
      <c r="F15" s="41"/>
    </row>
    <row r="16" spans="2:6" ht="15.75" customHeight="1">
      <c r="B16" s="7" t="s">
        <v>13</v>
      </c>
      <c r="C16" s="8">
        <v>1</v>
      </c>
      <c r="D16" s="15"/>
      <c r="E16" s="15">
        <f aca="true" t="shared" si="3" ref="E16:E18">C16*D16</f>
        <v>0</v>
      </c>
      <c r="F16" s="16">
        <f t="shared" si="0"/>
        <v>0</v>
      </c>
    </row>
    <row r="17" spans="2:6" ht="15.75" customHeight="1">
      <c r="B17" s="7" t="s">
        <v>14</v>
      </c>
      <c r="C17" s="8">
        <v>1</v>
      </c>
      <c r="D17" s="15"/>
      <c r="E17" s="15">
        <f t="shared" si="3"/>
        <v>0</v>
      </c>
      <c r="F17" s="16">
        <f t="shared" si="0"/>
        <v>0</v>
      </c>
    </row>
    <row r="18" spans="2:6" ht="15.75" customHeight="1">
      <c r="B18" s="9" t="s">
        <v>15</v>
      </c>
      <c r="C18" s="8">
        <v>1</v>
      </c>
      <c r="D18" s="15"/>
      <c r="E18" s="15">
        <f t="shared" si="3"/>
        <v>0</v>
      </c>
      <c r="F18" s="16">
        <f t="shared" si="0"/>
        <v>0</v>
      </c>
    </row>
    <row r="19" spans="2:6" ht="15.75" customHeight="1">
      <c r="B19" s="51" t="s">
        <v>4</v>
      </c>
      <c r="C19" s="52"/>
      <c r="D19" s="53"/>
      <c r="E19" s="13">
        <f>SUM(E16:E18)</f>
        <v>0</v>
      </c>
      <c r="F19" s="14">
        <f>SUM(F16:F18)</f>
        <v>0</v>
      </c>
    </row>
    <row r="20" spans="2:6" ht="15.75" customHeight="1">
      <c r="B20" s="39" t="s">
        <v>12</v>
      </c>
      <c r="C20" s="40"/>
      <c r="D20" s="40"/>
      <c r="E20" s="40"/>
      <c r="F20" s="41"/>
    </row>
    <row r="21" spans="2:6" ht="15.75" customHeight="1">
      <c r="B21" s="4" t="s">
        <v>16</v>
      </c>
      <c r="C21" s="5">
        <v>1</v>
      </c>
      <c r="D21" s="11"/>
      <c r="E21" s="11">
        <f>D21*C21</f>
        <v>0</v>
      </c>
      <c r="F21" s="12">
        <f t="shared" si="0"/>
        <v>0</v>
      </c>
    </row>
    <row r="22" spans="2:6" ht="15.75" customHeight="1">
      <c r="B22" s="4" t="s">
        <v>17</v>
      </c>
      <c r="C22" s="5">
        <v>1</v>
      </c>
      <c r="D22" s="11"/>
      <c r="E22" s="11">
        <f aca="true" t="shared" si="4" ref="E22:E35">D22*C22</f>
        <v>0</v>
      </c>
      <c r="F22" s="12">
        <f aca="true" t="shared" si="5" ref="F22:F35">E22*1.21</f>
        <v>0</v>
      </c>
    </row>
    <row r="23" spans="2:6" ht="15.75" customHeight="1">
      <c r="B23" s="4" t="s">
        <v>18</v>
      </c>
      <c r="C23" s="5">
        <v>1</v>
      </c>
      <c r="D23" s="11"/>
      <c r="E23" s="11">
        <f t="shared" si="4"/>
        <v>0</v>
      </c>
      <c r="F23" s="12">
        <f t="shared" si="5"/>
        <v>0</v>
      </c>
    </row>
    <row r="24" spans="2:6" ht="15.75" customHeight="1">
      <c r="B24" s="4" t="s">
        <v>19</v>
      </c>
      <c r="C24" s="5">
        <v>1</v>
      </c>
      <c r="D24" s="11"/>
      <c r="E24" s="11">
        <f t="shared" si="4"/>
        <v>0</v>
      </c>
      <c r="F24" s="12">
        <f t="shared" si="5"/>
        <v>0</v>
      </c>
    </row>
    <row r="25" spans="2:6" ht="15.75" customHeight="1">
      <c r="B25" s="4" t="s">
        <v>20</v>
      </c>
      <c r="C25" s="5">
        <v>1</v>
      </c>
      <c r="D25" s="11"/>
      <c r="E25" s="11">
        <f t="shared" si="4"/>
        <v>0</v>
      </c>
      <c r="F25" s="12">
        <f t="shared" si="5"/>
        <v>0</v>
      </c>
    </row>
    <row r="26" spans="2:6" ht="15.75" customHeight="1">
      <c r="B26" s="4" t="s">
        <v>21</v>
      </c>
      <c r="C26" s="5">
        <v>1</v>
      </c>
      <c r="D26" s="11"/>
      <c r="E26" s="11">
        <f t="shared" si="4"/>
        <v>0</v>
      </c>
      <c r="F26" s="12">
        <f t="shared" si="5"/>
        <v>0</v>
      </c>
    </row>
    <row r="27" spans="2:6" ht="28.5" customHeight="1">
      <c r="B27" s="4" t="s">
        <v>33</v>
      </c>
      <c r="C27" s="21">
        <v>1</v>
      </c>
      <c r="D27" s="11"/>
      <c r="E27" s="22">
        <f>D27*C27</f>
        <v>0</v>
      </c>
      <c r="F27" s="23">
        <f>E27*1.21</f>
        <v>0</v>
      </c>
    </row>
    <row r="28" spans="2:6" ht="15.75" customHeight="1">
      <c r="B28" s="51"/>
      <c r="C28" s="52"/>
      <c r="D28" s="53"/>
      <c r="E28" s="13">
        <f>SUM(E21:E27)</f>
        <v>0</v>
      </c>
      <c r="F28" s="14">
        <f>SUM(F21:F27)</f>
        <v>0</v>
      </c>
    </row>
    <row r="29" spans="2:6" ht="15.75" customHeight="1">
      <c r="B29" s="39" t="s">
        <v>26</v>
      </c>
      <c r="C29" s="40"/>
      <c r="D29" s="40"/>
      <c r="E29" s="40"/>
      <c r="F29" s="41"/>
    </row>
    <row r="30" spans="2:6" ht="15.75" customHeight="1">
      <c r="B30" s="4" t="s">
        <v>27</v>
      </c>
      <c r="C30" s="5">
        <v>1</v>
      </c>
      <c r="D30" s="11"/>
      <c r="E30" s="11">
        <f t="shared" si="4"/>
        <v>0</v>
      </c>
      <c r="F30" s="12">
        <f t="shared" si="5"/>
        <v>0</v>
      </c>
    </row>
    <row r="31" spans="2:6" ht="15.75" customHeight="1">
      <c r="B31" s="4" t="s">
        <v>28</v>
      </c>
      <c r="C31" s="5">
        <v>1</v>
      </c>
      <c r="D31" s="11"/>
      <c r="E31" s="11">
        <f t="shared" si="4"/>
        <v>0</v>
      </c>
      <c r="F31" s="12">
        <f t="shared" si="5"/>
        <v>0</v>
      </c>
    </row>
    <row r="32" spans="2:6" ht="27" customHeight="1">
      <c r="B32" s="4" t="s">
        <v>29</v>
      </c>
      <c r="C32" s="5">
        <v>1</v>
      </c>
      <c r="D32" s="11"/>
      <c r="E32" s="11">
        <f>D32*C32</f>
        <v>0</v>
      </c>
      <c r="F32" s="12">
        <f>E32*1.21</f>
        <v>0</v>
      </c>
    </row>
    <row r="33" spans="2:6" ht="15.75" customHeight="1">
      <c r="B33" s="4" t="s">
        <v>31</v>
      </c>
      <c r="C33" s="5">
        <v>1</v>
      </c>
      <c r="D33" s="11"/>
      <c r="E33" s="11">
        <f t="shared" si="4"/>
        <v>0</v>
      </c>
      <c r="F33" s="12">
        <f>E33*1.21</f>
        <v>0</v>
      </c>
    </row>
    <row r="34" spans="2:6" ht="15.75" customHeight="1">
      <c r="B34" s="4" t="s">
        <v>30</v>
      </c>
      <c r="C34" s="5">
        <v>1</v>
      </c>
      <c r="D34" s="11"/>
      <c r="E34" s="11">
        <f t="shared" si="4"/>
        <v>0</v>
      </c>
      <c r="F34" s="12">
        <f t="shared" si="5"/>
        <v>0</v>
      </c>
    </row>
    <row r="35" spans="2:6" ht="15.75" customHeight="1">
      <c r="B35" s="4" t="s">
        <v>32</v>
      </c>
      <c r="C35" s="5">
        <v>2</v>
      </c>
      <c r="D35" s="11"/>
      <c r="E35" s="11">
        <f t="shared" si="4"/>
        <v>0</v>
      </c>
      <c r="F35" s="12">
        <f t="shared" si="5"/>
        <v>0</v>
      </c>
    </row>
    <row r="36" spans="2:6" ht="15.75" customHeight="1">
      <c r="B36" s="51" t="s">
        <v>4</v>
      </c>
      <c r="C36" s="52"/>
      <c r="D36" s="53"/>
      <c r="E36" s="13">
        <f>SUM(E30:E35)</f>
        <v>0</v>
      </c>
      <c r="F36" s="14">
        <f>SUM(F30:F35)</f>
        <v>0</v>
      </c>
    </row>
    <row r="37" spans="2:6" ht="15.75" customHeight="1">
      <c r="B37" s="48" t="s">
        <v>34</v>
      </c>
      <c r="C37" s="49"/>
      <c r="D37" s="49"/>
      <c r="E37" s="49"/>
      <c r="F37" s="50"/>
    </row>
    <row r="38" spans="2:6" ht="31.5" customHeight="1">
      <c r="B38" s="27" t="s">
        <v>35</v>
      </c>
      <c r="C38" s="28">
        <v>1</v>
      </c>
      <c r="D38" s="29"/>
      <c r="E38" s="29">
        <f>C38*D38</f>
        <v>0</v>
      </c>
      <c r="F38" s="30">
        <f aca="true" t="shared" si="6" ref="F38">E38*1.21</f>
        <v>0</v>
      </c>
    </row>
    <row r="39" spans="2:6" ht="15.75" customHeight="1">
      <c r="B39" s="48" t="s">
        <v>4</v>
      </c>
      <c r="C39" s="49"/>
      <c r="D39" s="54"/>
      <c r="E39" s="31">
        <f>SUM(E38)</f>
        <v>0</v>
      </c>
      <c r="F39" s="32">
        <f>SUM(F38)</f>
        <v>0</v>
      </c>
    </row>
    <row r="40" spans="2:6" ht="15.75" customHeight="1">
      <c r="B40" s="48" t="s">
        <v>36</v>
      </c>
      <c r="C40" s="49"/>
      <c r="D40" s="49"/>
      <c r="E40" s="49"/>
      <c r="F40" s="50"/>
    </row>
    <row r="41" spans="2:6" ht="15.75" customHeight="1">
      <c r="B41" s="55" t="s">
        <v>39</v>
      </c>
      <c r="C41" s="56"/>
      <c r="D41" s="56"/>
      <c r="E41" s="56"/>
      <c r="F41" s="26"/>
    </row>
    <row r="42" spans="2:6" ht="15.75" customHeight="1">
      <c r="B42" s="33" t="s">
        <v>40</v>
      </c>
      <c r="C42" s="28">
        <v>1</v>
      </c>
      <c r="D42" s="29"/>
      <c r="E42" s="29">
        <f>D42*C42</f>
        <v>0</v>
      </c>
      <c r="F42" s="34">
        <f aca="true" t="shared" si="7" ref="F42:F44">E42*1.21</f>
        <v>0</v>
      </c>
    </row>
    <row r="43" spans="2:6" ht="15.75" customHeight="1">
      <c r="B43" s="33" t="s">
        <v>41</v>
      </c>
      <c r="C43" s="28">
        <v>1</v>
      </c>
      <c r="D43" s="29"/>
      <c r="E43" s="29">
        <f>D43*C43</f>
        <v>0</v>
      </c>
      <c r="F43" s="34">
        <f t="shared" si="7"/>
        <v>0</v>
      </c>
    </row>
    <row r="44" spans="2:6" ht="15.75" customHeight="1">
      <c r="B44" s="33" t="s">
        <v>42</v>
      </c>
      <c r="C44" s="28">
        <v>1</v>
      </c>
      <c r="D44" s="29"/>
      <c r="E44" s="29">
        <f>D44*C44</f>
        <v>0</v>
      </c>
      <c r="F44" s="34">
        <f t="shared" si="7"/>
        <v>0</v>
      </c>
    </row>
    <row r="45" spans="2:6" ht="15.75" customHeight="1">
      <c r="B45" s="48" t="s">
        <v>4</v>
      </c>
      <c r="C45" s="49"/>
      <c r="D45" s="54"/>
      <c r="E45" s="31">
        <f>SUM(E42:E44)</f>
        <v>0</v>
      </c>
      <c r="F45" s="32">
        <f>SUM(F42:F44)</f>
        <v>0</v>
      </c>
    </row>
    <row r="46" spans="2:6" ht="15.75" customHeight="1">
      <c r="B46" s="48" t="s">
        <v>37</v>
      </c>
      <c r="C46" s="49"/>
      <c r="D46" s="49"/>
      <c r="E46" s="49"/>
      <c r="F46" s="50"/>
    </row>
    <row r="47" spans="2:6" ht="15.75" customHeight="1">
      <c r="B47" s="27" t="s">
        <v>38</v>
      </c>
      <c r="C47" s="35">
        <v>1</v>
      </c>
      <c r="D47" s="29"/>
      <c r="E47" s="29">
        <f>C47*D47</f>
        <v>0</v>
      </c>
      <c r="F47" s="30">
        <f aca="true" t="shared" si="8" ref="F47">E47*1.21</f>
        <v>0</v>
      </c>
    </row>
    <row r="48" spans="2:6" ht="15.75" customHeight="1" thickBot="1">
      <c r="B48" s="42" t="s">
        <v>4</v>
      </c>
      <c r="C48" s="43"/>
      <c r="D48" s="44"/>
      <c r="E48" s="13">
        <f>SUM(E47)</f>
        <v>0</v>
      </c>
      <c r="F48" s="14">
        <f>SUM(F47)</f>
        <v>0</v>
      </c>
    </row>
    <row r="49" spans="2:6" ht="15.75" customHeight="1" thickBot="1">
      <c r="B49" s="45" t="s">
        <v>23</v>
      </c>
      <c r="C49" s="46"/>
      <c r="D49" s="47"/>
      <c r="E49" s="19">
        <f>E8+E11+E14+E19+E28+E36+E39+E45+E48</f>
        <v>0</v>
      </c>
      <c r="F49" s="20">
        <f>F8+F11+F14+F19+F28+F36+F39+F45+F48</f>
        <v>0</v>
      </c>
    </row>
    <row r="51" spans="2:7" ht="15">
      <c r="B51" s="24"/>
      <c r="C51" s="24"/>
      <c r="D51" s="24"/>
      <c r="E51" s="24"/>
      <c r="F51" s="24"/>
      <c r="G51" s="24"/>
    </row>
    <row r="52" spans="2:7" ht="15">
      <c r="B52" s="24"/>
      <c r="C52" s="24"/>
      <c r="D52" s="24"/>
      <c r="E52" s="25"/>
      <c r="F52" s="24"/>
      <c r="G52" s="24"/>
    </row>
    <row r="53" spans="2:7" ht="15">
      <c r="B53" s="24"/>
      <c r="C53" s="24"/>
      <c r="D53" s="24"/>
      <c r="E53" s="25"/>
      <c r="F53" s="24"/>
      <c r="G53" s="24"/>
    </row>
    <row r="54" spans="2:7" ht="15">
      <c r="B54" s="24"/>
      <c r="C54" s="24"/>
      <c r="D54" s="24"/>
      <c r="E54" s="24"/>
      <c r="F54" s="24"/>
      <c r="G54" s="24"/>
    </row>
    <row r="55" spans="2:7" ht="15">
      <c r="B55" s="24"/>
      <c r="C55" s="24"/>
      <c r="D55" s="24"/>
      <c r="E55" s="24"/>
      <c r="F55" s="24"/>
      <c r="G55" s="24"/>
    </row>
  </sheetData>
  <mergeCells count="19">
    <mergeCell ref="B48:D48"/>
    <mergeCell ref="B49:D49"/>
    <mergeCell ref="B40:F40"/>
    <mergeCell ref="B46:F46"/>
    <mergeCell ref="B8:D8"/>
    <mergeCell ref="B11:D11"/>
    <mergeCell ref="B14:D14"/>
    <mergeCell ref="B19:D19"/>
    <mergeCell ref="B39:D39"/>
    <mergeCell ref="B45:D45"/>
    <mergeCell ref="B37:F37"/>
    <mergeCell ref="B28:D28"/>
    <mergeCell ref="B29:F29"/>
    <mergeCell ref="B36:D36"/>
    <mergeCell ref="B4:F4"/>
    <mergeCell ref="B9:F9"/>
    <mergeCell ref="B12:F12"/>
    <mergeCell ref="B15:F15"/>
    <mergeCell ref="B20:F2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ENVIPARTNER, s.r.o.</dc:creator>
  <cp:keywords/>
  <dc:description/>
  <cp:lastModifiedBy>RSA</cp:lastModifiedBy>
  <cp:lastPrinted>2012-04-10T07:50:15Z</cp:lastPrinted>
  <dcterms:created xsi:type="dcterms:W3CDTF">2011-02-12T17:09:11Z</dcterms:created>
  <dcterms:modified xsi:type="dcterms:W3CDTF">2016-12-02T14:40:53Z</dcterms:modified>
  <cp:category/>
  <cp:version/>
  <cp:contentType/>
  <cp:contentStatus/>
</cp:coreProperties>
</file>